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aprilie\"/>
    </mc:Choice>
  </mc:AlternateContent>
  <bookViews>
    <workbookView xWindow="0" yWindow="0" windowWidth="14910" windowHeight="8790" activeTab="1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l="1"/>
  <c r="D9" i="1"/>
  <c r="F9" i="1"/>
  <c r="C20" i="1"/>
  <c r="C19" i="1"/>
  <c r="C18" i="1"/>
  <c r="C17" i="1"/>
  <c r="C16" i="1"/>
  <c r="C15" i="1"/>
  <c r="C14" i="1"/>
  <c r="C13" i="1"/>
  <c r="C12" i="1"/>
  <c r="E9" i="1"/>
  <c r="G9" i="1"/>
  <c r="C11" i="1" l="1"/>
  <c r="H9" i="1"/>
  <c r="C9" i="1" s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<sst xmlns="http://schemas.openxmlformats.org/spreadsheetml/2006/main" count="79" uniqueCount="45">
  <si>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</si>
  <si>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</si>
  <si>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</si>
  <si>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</si>
  <si>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30.04.2023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</si>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</sst>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zoomScaleNormal="100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O10" sqref="O10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4" t="s">
        <v>0</v>
      </c>
      <c r="B2" s="94"/>
      <c r="C2" s="94"/>
      <c r="D2" s="94"/>
      <c r="E2" s="94"/>
      <c r="F2" s="94"/>
      <c r="G2" s="94"/>
      <c r="H2" s="94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5" t="s">
        <v>2</v>
      </c>
      <c r="B4" s="98" t="s">
        <v>3</v>
      </c>
      <c r="C4" s="101" t="s">
        <v>4</v>
      </c>
      <c r="D4" s="102"/>
      <c r="E4" s="102"/>
      <c r="F4" s="102"/>
      <c r="G4" s="102"/>
      <c r="H4" s="103"/>
      <c r="I4" s="4"/>
      <c r="J4" s="4"/>
      <c r="K4" s="4"/>
    </row>
    <row r="5" spans="1:11" ht="25.5" customHeight="1">
      <c r="A5" s="96"/>
      <c r="B5" s="99"/>
      <c r="C5" s="104" t="s">
        <v>5</v>
      </c>
      <c r="D5" s="106" t="s">
        <v>6</v>
      </c>
      <c r="E5" s="107"/>
      <c r="F5" s="108" t="s">
        <v>7</v>
      </c>
      <c r="G5" s="108" t="s">
        <v>8</v>
      </c>
      <c r="H5" s="91" t="s">
        <v>9</v>
      </c>
      <c r="I5" s="4"/>
      <c r="J5" s="4"/>
      <c r="K5" s="4"/>
    </row>
    <row r="6" spans="1:11" s="11" customFormat="1" ht="43.5" customHeight="1">
      <c r="A6" s="97"/>
      <c r="B6" s="100"/>
      <c r="C6" s="105"/>
      <c r="D6" s="8" t="s">
        <v>10</v>
      </c>
      <c r="E6" s="9" t="s">
        <v>11</v>
      </c>
      <c r="F6" s="109"/>
      <c r="G6" s="109"/>
      <c r="H6" s="92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7520912.2000000011</v>
      </c>
      <c r="D9" s="30">
        <f>SUM(D11:D20)</f>
        <v>2890787.6</v>
      </c>
      <c r="E9" s="31">
        <f>SUM(E11:E20)</f>
        <v>33447.100000000006</v>
      </c>
      <c r="F9" s="30">
        <f>SUM(F11:F20)</f>
        <v>4545648.7</v>
      </c>
      <c r="G9" s="30">
        <f>SUM(G11:G20)</f>
        <v>62312</v>
      </c>
      <c r="H9" s="32">
        <f>SUM(H11:H20)</f>
        <v>22163.9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1025150.9</v>
      </c>
      <c r="D11" s="38">
        <v>552224.4</v>
      </c>
      <c r="E11" s="39">
        <v>2428.1999999999998</v>
      </c>
      <c r="F11" s="38">
        <v>472926.5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169599.3</v>
      </c>
      <c r="D12" s="38">
        <v>167562.79999999999</v>
      </c>
      <c r="E12" s="39">
        <v>1580.8</v>
      </c>
      <c r="F12" s="38">
        <v>2036.5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1477390.1</v>
      </c>
      <c r="D13" s="38">
        <v>1472343.3</v>
      </c>
      <c r="E13" s="39">
        <v>29026.799999999999</v>
      </c>
      <c r="F13" s="38">
        <v>5046.8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236328.59999999998</v>
      </c>
      <c r="D14" s="38">
        <v>205651.3</v>
      </c>
      <c r="E14" s="39"/>
      <c r="F14" s="38">
        <v>30677.3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36632.400000000001</v>
      </c>
      <c r="D15" s="38">
        <v>35817.1</v>
      </c>
      <c r="E15" s="39">
        <v>13.8</v>
      </c>
      <c r="F15" s="38">
        <v>815.3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23802</v>
      </c>
      <c r="D16" s="38"/>
      <c r="E16" s="39"/>
      <c r="F16" s="38">
        <v>23802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236279.5</v>
      </c>
      <c r="D17" s="38">
        <v>210381.5</v>
      </c>
      <c r="E17" s="39">
        <v>0</v>
      </c>
      <c r="F17" s="38">
        <v>3734.1</v>
      </c>
      <c r="G17" s="38"/>
      <c r="H17" s="40">
        <v>22163.9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382924.2</v>
      </c>
      <c r="D18" s="38">
        <v>60844</v>
      </c>
      <c r="E18" s="39"/>
      <c r="F18" s="38">
        <v>322080.2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3416437.7</v>
      </c>
      <c r="D19" s="38">
        <v>105109.6</v>
      </c>
      <c r="E19" s="39">
        <v>397.5</v>
      </c>
      <c r="F19" s="38">
        <v>3311328.1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516367.5</v>
      </c>
      <c r="D20" s="48">
        <v>80853.600000000006</v>
      </c>
      <c r="E20" s="49"/>
      <c r="F20" s="48">
        <v>373201.9</v>
      </c>
      <c r="G20" s="48">
        <v>62312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16.5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54"/>
    </row>
    <row r="23" spans="1:11" s="55" customFormat="1" ht="24.75" customHeight="1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H5:H6"/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showZeros="0" tabSelected="1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I26" sqref="I26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5.5" customHeight="1">
      <c r="A4" s="95" t="s">
        <v>2</v>
      </c>
      <c r="B4" s="111" t="s">
        <v>3</v>
      </c>
      <c r="C4" s="114" t="s">
        <v>4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25.5" customHeight="1">
      <c r="A5" s="96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1" customFormat="1" ht="18.75" customHeight="1">
      <c r="A6" s="97"/>
      <c r="B6" s="113"/>
      <c r="C6" s="7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7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0"/>
    </row>
    <row r="7" spans="1:13" s="20" customFormat="1" ht="9">
      <c r="A7" s="12">
        <v>1</v>
      </c>
      <c r="B7" s="68">
        <v>2</v>
      </c>
      <c r="C7" s="14">
        <v>3</v>
      </c>
      <c r="D7" s="17">
        <v>4</v>
      </c>
      <c r="E7" s="17">
        <v>5</v>
      </c>
      <c r="F7" s="17">
        <v>6</v>
      </c>
      <c r="G7" s="69">
        <v>7</v>
      </c>
      <c r="H7" s="14">
        <v>8</v>
      </c>
      <c r="I7" s="17">
        <v>9</v>
      </c>
      <c r="J7" s="17">
        <v>10</v>
      </c>
      <c r="K7" s="17">
        <v>11</v>
      </c>
      <c r="L7" s="70">
        <v>12</v>
      </c>
      <c r="M7" s="19"/>
    </row>
    <row r="8" spans="1:13" s="20" customFormat="1" ht="9">
      <c r="A8" s="21"/>
      <c r="B8" s="71"/>
      <c r="C8" s="72"/>
      <c r="D8" s="24"/>
      <c r="E8" s="24"/>
      <c r="F8" s="24"/>
      <c r="G8" s="73"/>
      <c r="H8" s="72"/>
      <c r="I8" s="24"/>
      <c r="J8" s="24"/>
      <c r="K8" s="24"/>
      <c r="L8" s="26"/>
      <c r="M8" s="19"/>
    </row>
    <row r="9" spans="1:13" s="34" customFormat="1">
      <c r="A9" s="27" t="s">
        <v>12</v>
      </c>
      <c r="B9" s="74"/>
      <c r="C9" s="75">
        <f>D9+E9+F9+G9</f>
        <v>171116.05</v>
      </c>
      <c r="D9" s="30">
        <f>SUM(D11:D20)</f>
        <v>46121.3</v>
      </c>
      <c r="E9" s="30">
        <f>SUM(E11:E20)</f>
        <v>123777.75</v>
      </c>
      <c r="F9" s="30">
        <f>SUM(F11:F20)</f>
        <v>957</v>
      </c>
      <c r="G9" s="76">
        <f>SUM(G11:G20)</f>
        <v>260</v>
      </c>
      <c r="H9" s="75">
        <f>I9+J9+K9+L9</f>
        <v>166477.5</v>
      </c>
      <c r="I9" s="30">
        <f>SUM(I11:I20)</f>
        <v>45150.5</v>
      </c>
      <c r="J9" s="30">
        <f>SUM(J11:J20)</f>
        <v>120121</v>
      </c>
      <c r="K9" s="30">
        <f>SUM(K11:K20)</f>
        <v>957</v>
      </c>
      <c r="L9" s="32">
        <f>SUM(L11:L20)</f>
        <v>249</v>
      </c>
      <c r="M9" s="33"/>
    </row>
    <row r="10" spans="1:13" s="41" customFormat="1" ht="10.5" customHeight="1">
      <c r="A10" s="35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2" t="s">
        <v>14</v>
      </c>
      <c r="B11" s="82" t="s">
        <v>15</v>
      </c>
      <c r="C11" s="83">
        <f>D11+E11+F11+G11</f>
        <v>18437.5</v>
      </c>
      <c r="D11" s="79">
        <v>6564.25</v>
      </c>
      <c r="E11" s="79">
        <v>11873.25</v>
      </c>
      <c r="F11" s="79"/>
      <c r="G11" s="80"/>
      <c r="H11" s="83">
        <f>I11+J11+K11+L11</f>
        <v>18619.5</v>
      </c>
      <c r="I11" s="79">
        <v>6476.5</v>
      </c>
      <c r="J11" s="79">
        <v>12143</v>
      </c>
      <c r="K11" s="79"/>
      <c r="L11" s="81"/>
    </row>
    <row r="12" spans="1:13">
      <c r="A12" s="42" t="s">
        <v>16</v>
      </c>
      <c r="B12" s="82" t="s">
        <v>17</v>
      </c>
      <c r="C12" s="83">
        <f t="shared" ref="C12:C20" si="0">D12+E12+F12+G12</f>
        <v>3059.25</v>
      </c>
      <c r="D12" s="79">
        <v>2972.5</v>
      </c>
      <c r="E12" s="79">
        <v>86.75</v>
      </c>
      <c r="F12" s="79"/>
      <c r="G12" s="80"/>
      <c r="H12" s="83">
        <f t="shared" ref="H12:H20" si="1">I12+J12+K12+L12</f>
        <v>3030</v>
      </c>
      <c r="I12" s="79">
        <v>2940</v>
      </c>
      <c r="J12" s="79">
        <v>90</v>
      </c>
      <c r="K12" s="79"/>
      <c r="L12" s="81"/>
    </row>
    <row r="13" spans="1:13">
      <c r="A13" s="42" t="s">
        <v>18</v>
      </c>
      <c r="B13" s="82" t="s">
        <v>19</v>
      </c>
      <c r="C13" s="83">
        <f t="shared" si="0"/>
        <v>22518</v>
      </c>
      <c r="D13" s="79">
        <v>22348.5</v>
      </c>
      <c r="E13" s="79">
        <v>169.5</v>
      </c>
      <c r="F13" s="79"/>
      <c r="G13" s="80"/>
      <c r="H13" s="83">
        <f t="shared" si="1"/>
        <v>22502</v>
      </c>
      <c r="I13" s="79">
        <v>22324</v>
      </c>
      <c r="J13" s="79">
        <v>178</v>
      </c>
      <c r="K13" s="79"/>
      <c r="L13" s="81"/>
    </row>
    <row r="14" spans="1:13">
      <c r="A14" s="42" t="s">
        <v>20</v>
      </c>
      <c r="B14" s="82" t="s">
        <v>21</v>
      </c>
      <c r="C14" s="83">
        <f t="shared" si="0"/>
        <v>4375.25</v>
      </c>
      <c r="D14" s="79">
        <v>3763.25</v>
      </c>
      <c r="E14" s="79">
        <v>612</v>
      </c>
      <c r="F14" s="79"/>
      <c r="G14" s="80"/>
      <c r="H14" s="83">
        <f t="shared" si="1"/>
        <v>4362</v>
      </c>
      <c r="I14" s="79">
        <v>3753</v>
      </c>
      <c r="J14" s="79">
        <v>609</v>
      </c>
      <c r="K14" s="79"/>
      <c r="L14" s="81"/>
    </row>
    <row r="15" spans="1:13">
      <c r="A15" s="42" t="s">
        <v>22</v>
      </c>
      <c r="B15" s="82" t="s">
        <v>23</v>
      </c>
      <c r="C15" s="83">
        <f t="shared" si="0"/>
        <v>660.75</v>
      </c>
      <c r="D15" s="79">
        <v>635.75</v>
      </c>
      <c r="E15" s="79">
        <v>25</v>
      </c>
      <c r="F15" s="79"/>
      <c r="G15" s="80"/>
      <c r="H15" s="83">
        <f t="shared" si="1"/>
        <v>661</v>
      </c>
      <c r="I15" s="79">
        <v>637</v>
      </c>
      <c r="J15" s="79">
        <v>24</v>
      </c>
      <c r="K15" s="79"/>
      <c r="L15" s="81"/>
    </row>
    <row r="16" spans="1:13" ht="25.15" customHeight="1">
      <c r="A16" s="42" t="s">
        <v>24</v>
      </c>
      <c r="B16" s="82" t="s">
        <v>25</v>
      </c>
      <c r="C16" s="83">
        <f t="shared" si="0"/>
        <v>946</v>
      </c>
      <c r="D16" s="79"/>
      <c r="E16" s="79">
        <v>946</v>
      </c>
      <c r="F16" s="79"/>
      <c r="G16" s="80"/>
      <c r="H16" s="83">
        <f t="shared" si="1"/>
        <v>936</v>
      </c>
      <c r="I16" s="79"/>
      <c r="J16" s="79">
        <v>936</v>
      </c>
      <c r="K16" s="79"/>
      <c r="L16" s="81"/>
    </row>
    <row r="17" spans="1:13">
      <c r="A17" s="42" t="s">
        <v>26</v>
      </c>
      <c r="B17" s="82" t="s">
        <v>27</v>
      </c>
      <c r="C17" s="83">
        <f t="shared" si="0"/>
        <v>4480</v>
      </c>
      <c r="D17" s="79">
        <v>4118.75</v>
      </c>
      <c r="E17" s="79">
        <v>101.25</v>
      </c>
      <c r="F17" s="79"/>
      <c r="G17" s="80">
        <v>260</v>
      </c>
      <c r="H17" s="83">
        <f t="shared" si="1"/>
        <v>3926</v>
      </c>
      <c r="I17" s="79">
        <v>3601</v>
      </c>
      <c r="J17" s="79">
        <v>76</v>
      </c>
      <c r="K17" s="79"/>
      <c r="L17" s="81">
        <v>249</v>
      </c>
    </row>
    <row r="18" spans="1:13">
      <c r="A18" s="42" t="s">
        <v>28</v>
      </c>
      <c r="B18" s="82" t="s">
        <v>29</v>
      </c>
      <c r="C18" s="83">
        <f t="shared" si="0"/>
        <v>11699.75</v>
      </c>
      <c r="D18" s="79">
        <v>1520.5</v>
      </c>
      <c r="E18" s="79">
        <v>10179.25</v>
      </c>
      <c r="F18" s="79"/>
      <c r="G18" s="80"/>
      <c r="H18" s="83">
        <f t="shared" si="1"/>
        <v>12118</v>
      </c>
      <c r="I18" s="79">
        <v>1499</v>
      </c>
      <c r="J18" s="79">
        <v>10619</v>
      </c>
      <c r="K18" s="79"/>
      <c r="L18" s="81"/>
    </row>
    <row r="19" spans="1:13">
      <c r="A19" s="42" t="s">
        <v>30</v>
      </c>
      <c r="B19" s="82" t="s">
        <v>31</v>
      </c>
      <c r="C19" s="83">
        <f t="shared" si="0"/>
        <v>88796.55</v>
      </c>
      <c r="D19" s="79">
        <v>2113.0500000000002</v>
      </c>
      <c r="E19" s="79">
        <v>86683.5</v>
      </c>
      <c r="F19" s="79"/>
      <c r="G19" s="80"/>
      <c r="H19" s="83">
        <f t="shared" si="1"/>
        <v>83731</v>
      </c>
      <c r="I19" s="79">
        <v>1953</v>
      </c>
      <c r="J19" s="79">
        <v>81778</v>
      </c>
      <c r="K19" s="79"/>
      <c r="L19" s="81"/>
    </row>
    <row r="20" spans="1:13">
      <c r="A20" s="45" t="s">
        <v>32</v>
      </c>
      <c r="B20" s="84" t="s">
        <v>33</v>
      </c>
      <c r="C20" s="85">
        <f t="shared" si="0"/>
        <v>16143</v>
      </c>
      <c r="D20" s="86">
        <v>2084.75</v>
      </c>
      <c r="E20" s="86">
        <v>13101.25</v>
      </c>
      <c r="F20" s="86">
        <v>957</v>
      </c>
      <c r="G20" s="87"/>
      <c r="H20" s="85">
        <f t="shared" si="1"/>
        <v>16592</v>
      </c>
      <c r="I20" s="86">
        <v>1967</v>
      </c>
      <c r="J20" s="86">
        <v>13668</v>
      </c>
      <c r="K20" s="86">
        <v>957</v>
      </c>
      <c r="L20" s="88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90" customFormat="1" ht="15" customHeight="1">
      <c r="A22" s="93" t="s">
        <v>42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9"/>
    </row>
    <row r="23" spans="1:13" s="90" customFormat="1" ht="23.25" customHeight="1">
      <c r="A23" s="93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57" customFormat="1" ht="12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"/>
    </row>
    <row r="26" spans="1:13" ht="16.5" customHeight="1"/>
    <row r="27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2023-05-17T06:45:04Z</dcterms:created>
  <dcterms:modified xsi:type="dcterms:W3CDTF">2023-07-03T06:17:05Z</dcterms:modified>
</cp:coreProperties>
</file>