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  <workbookView xWindow="0" yWindow="0" windowWidth="14370" windowHeight="498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K17" i="1" l="1"/>
  <c r="H17" i="1" l="1"/>
  <c r="I17" i="1" l="1"/>
  <c r="K11" i="1"/>
  <c r="J17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<sst xmlns="http://schemas.openxmlformats.org/spreadsheetml/2006/main" count="31" uniqueCount="21">
  <si>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</si>
  <si>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</si>
  <si>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</si>
  <si>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</si>
  <si>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</si>
  <si>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</si>
  <si>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</si>
  <si>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</si>
  <si>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</si>
  <si>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</si>
  <si>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</si>
  <si>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</si>
  <si>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</si>
  <si>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</si>
  <si>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</si>
  <si>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01/01/2021</t>
  </si>
  <si>
    <t>01/03/2020-31/03/2020</t>
  </si>
  <si>
    <t>la 31/03/2021</t>
  </si>
  <si>
    <t>01/03/2021-31/03/2021</t>
  </si>
  <si>
    <t>la 31/03/2020</t>
  </si>
  <si>
    <t>Notă: Pe parcursul primelor trei luni ale anului 2021, finanţarea externă netă a atins o valoare pozitivă, constituind circa 11,25 mil. dolari SUA. Totodată, fluctuaţia ratei de schimb a dolarului SUA faţă de alte valute, pe parcursul anului 2021, a atins valori negative și a constituit  -63,91 mil. dolari SUA. Astfel, soldul datoriei de stat externe la 31 martie 2021 s-a micșorat față de soldul datoriei de stat externe la situația din 01 ianuarie 2021 cu aproximativ 52,66 mil.dolari SUA sau cu 2,35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</si>
</sst>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6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6" xfId="1" applyNumberFormat="1" applyFont="1" applyFill="1" applyBorder="1" applyAlignment="1">
      <alignment horizontal="right"/>
    </xf>
    <xf numFmtId="4" fontId="8" fillId="0" borderId="16" xfId="1" applyNumberFormat="1" applyFont="1" applyFill="1" applyBorder="1" applyAlignment="1">
      <alignment horizontal="right"/>
    </xf>
    <xf numFmtId="4" fontId="9" fillId="0" borderId="16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7" xfId="1" applyNumberFormat="1" applyFont="1" applyFill="1" applyBorder="1" applyAlignment="1">
      <alignment horizontal="right"/>
    </xf>
    <xf numFmtId="4" fontId="8" fillId="0" borderId="15" xfId="1" applyNumberFormat="1" applyFont="1" applyFill="1" applyBorder="1" applyAlignment="1">
      <alignment horizontal="right"/>
    </xf>
    <xf numFmtId="4" fontId="7" fillId="4" borderId="15" xfId="1" applyNumberFormat="1" applyFont="1" applyFill="1" applyBorder="1" applyAlignment="1">
      <alignment horizontal="right"/>
    </xf>
    <xf numFmtId="4" fontId="9" fillId="0" borderId="15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4" xfId="1" applyNumberFormat="1" applyFont="1" applyFill="1" applyBorder="1" applyAlignment="1">
      <alignment horizontal="right"/>
    </xf>
    <xf numFmtId="4" fontId="4" fillId="0" borderId="15" xfId="1" applyNumberFormat="1" applyFont="1" applyFill="1" applyBorder="1" applyAlignment="1">
      <alignment horizontal="right"/>
    </xf>
    <xf numFmtId="4" fontId="7" fillId="4" borderId="20" xfId="1" applyNumberFormat="1" applyFont="1" applyFill="1" applyBorder="1" applyAlignment="1">
      <alignment horizontal="right"/>
    </xf>
    <xf numFmtId="4" fontId="7" fillId="4" borderId="21" xfId="1" applyNumberFormat="1" applyFont="1" applyFill="1" applyBorder="1" applyAlignment="1">
      <alignment horizontal="right"/>
    </xf>
    <xf numFmtId="164" fontId="7" fillId="3" borderId="15" xfId="1" applyNumberFormat="1" applyFont="1" applyFill="1" applyBorder="1" applyAlignment="1">
      <alignment horizontal="right"/>
    </xf>
    <xf numFmtId="164" fontId="7" fillId="3" borderId="16" xfId="1" applyNumberFormat="1" applyFont="1" applyFill="1" applyBorder="1" applyAlignment="1">
      <alignment horizontal="right"/>
    </xf>
    <xf numFmtId="4" fontId="4" fillId="0" borderId="16" xfId="1" applyNumberFormat="1" applyFont="1" applyFill="1" applyBorder="1" applyAlignment="1">
      <alignment horizontal="right"/>
    </xf>
    <xf numFmtId="4" fontId="1" fillId="0" borderId="16" xfId="1" applyNumberFormat="1" applyFont="1" applyFill="1" applyBorder="1" applyAlignment="1">
      <alignment horizontal="right"/>
    </xf>
    <xf numFmtId="4" fontId="14" fillId="0" borderId="16" xfId="1" applyNumberFormat="1" applyFont="1" applyFill="1" applyBorder="1" applyAlignment="1">
      <alignment horizontal="right"/>
    </xf>
    <xf numFmtId="0" fontId="6" fillId="0" borderId="29" xfId="1" applyFont="1" applyBorder="1" applyAlignment="1">
      <alignment horizontal="right"/>
    </xf>
    <xf numFmtId="0" fontId="7" fillId="3" borderId="30" xfId="1" applyFont="1" applyFill="1" applyBorder="1"/>
    <xf numFmtId="0" fontId="4" fillId="0" borderId="30" xfId="1" applyFont="1" applyBorder="1"/>
    <xf numFmtId="0" fontId="7" fillId="4" borderId="30" xfId="1" applyFont="1" applyFill="1" applyBorder="1"/>
    <xf numFmtId="0" fontId="7" fillId="0" borderId="30" xfId="1" applyFont="1" applyBorder="1"/>
    <xf numFmtId="0" fontId="7" fillId="4" borderId="30" xfId="1" applyFont="1" applyFill="1" applyBorder="1" applyAlignment="1">
      <alignment wrapText="1"/>
    </xf>
    <xf numFmtId="0" fontId="7" fillId="4" borderId="6" xfId="1" applyFont="1" applyFill="1" applyBorder="1"/>
    <xf numFmtId="164" fontId="7" fillId="3" borderId="14" xfId="1" applyNumberFormat="1" applyFont="1" applyFill="1" applyBorder="1" applyAlignment="1">
      <alignment horizontal="right"/>
    </xf>
    <xf numFmtId="4" fontId="16" fillId="0" borderId="14" xfId="1" applyNumberFormat="1" applyFont="1" applyFill="1" applyBorder="1"/>
    <xf numFmtId="4" fontId="15" fillId="0" borderId="14" xfId="1" applyNumberFormat="1" applyFont="1" applyFill="1" applyBorder="1"/>
    <xf numFmtId="4" fontId="4" fillId="0" borderId="14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7" fillId="0" borderId="15" xfId="1" applyNumberFormat="1" applyFont="1" applyFill="1" applyBorder="1" applyAlignment="1">
      <alignment horizontal="right"/>
    </xf>
    <xf numFmtId="4" fontId="7" fillId="0" borderId="34" xfId="1" applyNumberFormat="1" applyFont="1" applyFill="1" applyBorder="1" applyAlignment="1">
      <alignment horizontal="right"/>
    </xf>
    <xf numFmtId="4" fontId="4" fillId="0" borderId="35" xfId="1" applyNumberFormat="1" applyFont="1" applyFill="1" applyBorder="1" applyAlignment="1">
      <alignment horizontal="right"/>
    </xf>
    <xf numFmtId="4" fontId="7" fillId="4" borderId="35" xfId="1" applyNumberFormat="1" applyFont="1" applyFill="1" applyBorder="1" applyAlignment="1">
      <alignment horizontal="right"/>
    </xf>
    <xf numFmtId="4" fontId="4" fillId="0" borderId="17" xfId="1" applyNumberFormat="1" applyFont="1" applyFill="1" applyBorder="1" applyAlignment="1">
      <alignment horizontal="right"/>
    </xf>
    <xf numFmtId="0" fontId="4" fillId="0" borderId="33" xfId="1" applyFont="1" applyBorder="1" applyAlignment="1">
      <alignment horizontal="center"/>
    </xf>
    <xf numFmtId="0" fontId="4" fillId="0" borderId="11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1" fillId="0" borderId="12" xfId="1" applyFont="1" applyFill="1" applyBorder="1" applyAlignment="1">
      <alignment horizontal="right"/>
    </xf>
    <xf numFmtId="0" fontId="4" fillId="0" borderId="13" xfId="1" applyFont="1" applyFill="1" applyBorder="1" applyAlignment="1">
      <alignment horizontal="right"/>
    </xf>
    <xf numFmtId="0" fontId="4" fillId="2" borderId="32" xfId="1" applyFont="1" applyFill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4" fontId="4" fillId="2" borderId="16" xfId="1" applyNumberFormat="1" applyFont="1" applyFill="1" applyBorder="1" applyAlignment="1">
      <alignment horizontal="right"/>
    </xf>
    <xf numFmtId="4" fontId="8" fillId="2" borderId="16" xfId="1" applyNumberFormat="1" applyFont="1" applyFill="1" applyBorder="1" applyAlignment="1">
      <alignment horizontal="right"/>
    </xf>
    <xf numFmtId="4" fontId="9" fillId="2" borderId="16" xfId="1" applyNumberFormat="1" applyFont="1" applyFill="1" applyBorder="1" applyAlignment="1">
      <alignment horizontal="right"/>
    </xf>
    <xf numFmtId="4" fontId="9" fillId="4" borderId="14" xfId="1" applyNumberFormat="1" applyFont="1" applyFill="1" applyBorder="1" applyAlignment="1">
      <alignment horizontal="right"/>
    </xf>
    <xf numFmtId="164" fontId="7" fillId="5" borderId="15" xfId="1" applyNumberFormat="1" applyFont="1" applyFill="1" applyBorder="1" applyAlignment="1">
      <alignment horizontal="right"/>
    </xf>
    <xf numFmtId="164" fontId="7" fillId="5" borderId="16" xfId="1" applyNumberFormat="1" applyFont="1" applyFill="1" applyBorder="1" applyAlignment="1">
      <alignment horizontal="right"/>
    </xf>
    <xf numFmtId="4" fontId="9" fillId="4" borderId="16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164" fontId="7" fillId="5" borderId="14" xfId="1" applyNumberFormat="1" applyFont="1" applyFill="1" applyBorder="1" applyAlignment="1">
      <alignment horizontal="right"/>
    </xf>
    <xf numFmtId="4" fontId="7" fillId="4" borderId="36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6" xfId="1" applyNumberFormat="1" applyFont="1" applyFill="1" applyBorder="1" applyAlignment="1">
      <alignment horizontal="right"/>
    </xf>
    <xf numFmtId="4" fontId="14" fillId="0" borderId="36" xfId="1" applyNumberFormat="1" applyFont="1" applyFill="1" applyBorder="1" applyAlignment="1">
      <alignment horizontal="right"/>
    </xf>
    <xf numFmtId="4" fontId="7" fillId="4" borderId="37" xfId="1" applyNumberFormat="1" applyFont="1" applyFill="1" applyBorder="1" applyAlignment="1">
      <alignment horizontal="right"/>
    </xf>
    <xf numFmtId="166" fontId="0" fillId="0" borderId="0" xfId="0" applyNumberFormat="1"/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7" fillId="0" borderId="31" xfId="1" applyNumberFormat="1" applyFont="1" applyFill="1" applyBorder="1" applyAlignment="1">
      <alignment horizontal="center"/>
    </xf>
    <xf numFmtId="0" fontId="7" fillId="0" borderId="32" xfId="1" applyNumberFormat="1" applyFont="1" applyFill="1" applyBorder="1" applyAlignment="1">
      <alignment horizontal="center"/>
    </xf>
    <xf numFmtId="0" fontId="7" fillId="0" borderId="33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2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2" borderId="12" xfId="1" applyNumberFormat="1" applyFont="1" applyFill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0" borderId="18" xfId="1" applyNumberFormat="1" applyFont="1" applyBorder="1" applyAlignment="1">
      <alignment horizontal="center"/>
    </xf>
    <xf numFmtId="14" fontId="4" fillId="2" borderId="18" xfId="1" applyNumberFormat="1" applyFont="1" applyFill="1" applyBorder="1" applyAlignment="1">
      <alignment horizontal="center"/>
    </xf>
    <xf numFmtId="14" fontId="4" fillId="2" borderId="19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85" zoomScaleNormal="85" workbookViewId="0">
      <selection activeCell="A24" sqref="A24:K25"/>
    </sheetView>
    <sheetView tabSelected="1" workbookViewId="1">
      <selection activeCell="J11" sqref="J11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ht="19.5" thickBot="1" x14ac:dyDescent="0.35">
      <c r="A5" s="2"/>
      <c r="B5" s="24"/>
      <c r="C5" s="24"/>
      <c r="D5" s="24"/>
      <c r="E5" s="24"/>
      <c r="F5" s="2"/>
      <c r="G5" s="2"/>
      <c r="H5" s="24"/>
      <c r="I5" s="24"/>
      <c r="J5" s="25"/>
      <c r="K5" s="12" t="s">
        <v>2</v>
      </c>
    </row>
    <row r="6" spans="1:14" ht="16.5" thickBot="1" x14ac:dyDescent="0.3">
      <c r="A6" s="79" t="s">
        <v>14</v>
      </c>
      <c r="B6" s="88">
        <v>2020</v>
      </c>
      <c r="C6" s="89"/>
      <c r="D6" s="89"/>
      <c r="E6" s="90"/>
      <c r="F6" s="91">
        <v>2021</v>
      </c>
      <c r="G6" s="91"/>
      <c r="H6" s="91"/>
      <c r="I6" s="91"/>
      <c r="J6" s="91"/>
      <c r="K6" s="92"/>
    </row>
    <row r="7" spans="1:14" ht="15.75" x14ac:dyDescent="0.25">
      <c r="A7" s="80"/>
      <c r="B7" s="93" t="s">
        <v>3</v>
      </c>
      <c r="C7" s="94"/>
      <c r="D7" s="94" t="s">
        <v>4</v>
      </c>
      <c r="E7" s="95"/>
      <c r="F7" s="96"/>
      <c r="G7" s="96"/>
      <c r="H7" s="97" t="s">
        <v>3</v>
      </c>
      <c r="I7" s="98"/>
      <c r="J7" s="94" t="s">
        <v>4</v>
      </c>
      <c r="K7" s="95"/>
    </row>
    <row r="8" spans="1:14" ht="16.5" thickBot="1" x14ac:dyDescent="0.3">
      <c r="A8" s="80"/>
      <c r="B8" s="99" t="s">
        <v>16</v>
      </c>
      <c r="C8" s="100"/>
      <c r="D8" s="101" t="s">
        <v>19</v>
      </c>
      <c r="E8" s="102"/>
      <c r="F8" s="103" t="s">
        <v>15</v>
      </c>
      <c r="G8" s="103"/>
      <c r="H8" s="99" t="s">
        <v>18</v>
      </c>
      <c r="I8" s="100"/>
      <c r="J8" s="101" t="s">
        <v>17</v>
      </c>
      <c r="K8" s="102"/>
    </row>
    <row r="9" spans="1:14" ht="16.5" thickBot="1" x14ac:dyDescent="0.3">
      <c r="A9" s="81"/>
      <c r="B9" s="7" t="s">
        <v>5</v>
      </c>
      <c r="C9" s="5" t="s">
        <v>6</v>
      </c>
      <c r="D9" s="5" t="s">
        <v>5</v>
      </c>
      <c r="E9" s="6" t="s">
        <v>6</v>
      </c>
      <c r="F9" s="4" t="s">
        <v>5</v>
      </c>
      <c r="G9" s="13" t="s">
        <v>6</v>
      </c>
      <c r="H9" s="61" t="s">
        <v>5</v>
      </c>
      <c r="I9" s="59" t="s">
        <v>6</v>
      </c>
      <c r="J9" s="60" t="s">
        <v>5</v>
      </c>
      <c r="K9" s="54" t="s">
        <v>6</v>
      </c>
    </row>
    <row r="10" spans="1:14" ht="15.75" x14ac:dyDescent="0.25">
      <c r="A10" s="37" t="s">
        <v>7</v>
      </c>
      <c r="B10" s="55"/>
      <c r="C10" s="56"/>
      <c r="D10" s="57"/>
      <c r="E10" s="58">
        <v>18.1709</v>
      </c>
      <c r="F10" s="55"/>
      <c r="G10" s="58">
        <v>17.214600000000001</v>
      </c>
      <c r="H10" s="55"/>
      <c r="I10" s="56"/>
      <c r="J10" s="73"/>
      <c r="K10" s="58">
        <v>18.008099999999999</v>
      </c>
    </row>
    <row r="11" spans="1:14" ht="15.75" x14ac:dyDescent="0.25">
      <c r="A11" s="38" t="s">
        <v>8</v>
      </c>
      <c r="B11" s="32"/>
      <c r="C11" s="33"/>
      <c r="D11" s="33">
        <v>1665.8370115150001</v>
      </c>
      <c r="E11" s="44">
        <v>30269.757752537913</v>
      </c>
      <c r="F11" s="32">
        <v>2241.4177381669997</v>
      </c>
      <c r="G11" s="44">
        <v>38585.109795449636</v>
      </c>
      <c r="H11" s="66"/>
      <c r="I11" s="67"/>
      <c r="J11" s="66">
        <v>2188.7583524000001</v>
      </c>
      <c r="K11" s="71">
        <f>J11*K10</f>
        <v>39415.37928585444</v>
      </c>
      <c r="M11" s="14"/>
      <c r="N11" s="14"/>
    </row>
    <row r="12" spans="1:14" ht="15.75" x14ac:dyDescent="0.25">
      <c r="A12" s="39"/>
      <c r="B12" s="29"/>
      <c r="C12" s="34"/>
      <c r="D12" s="35"/>
      <c r="E12" s="45"/>
      <c r="F12" s="29"/>
      <c r="G12" s="47"/>
      <c r="H12" s="29"/>
      <c r="I12" s="62"/>
      <c r="J12" s="74"/>
      <c r="K12" s="45"/>
      <c r="L12" s="26"/>
      <c r="M12" s="14"/>
    </row>
    <row r="13" spans="1:14" ht="15.75" x14ac:dyDescent="0.25">
      <c r="A13" s="40" t="s">
        <v>9</v>
      </c>
      <c r="B13" s="22">
        <v>15.779389</v>
      </c>
      <c r="C13" s="16">
        <v>279.24496654000001</v>
      </c>
      <c r="D13" s="16">
        <v>26.174213009999999</v>
      </c>
      <c r="E13" s="28">
        <v>461.52302529000002</v>
      </c>
      <c r="F13" s="22"/>
      <c r="G13" s="28"/>
      <c r="H13" s="22">
        <v>34.735729679999999</v>
      </c>
      <c r="I13" s="16">
        <v>611.82082507999996</v>
      </c>
      <c r="J13" s="72">
        <v>61.780534160000002</v>
      </c>
      <c r="K13" s="28">
        <v>1082.54537164</v>
      </c>
      <c r="L13" s="26"/>
      <c r="M13" s="15"/>
    </row>
    <row r="14" spans="1:14" ht="15.75" x14ac:dyDescent="0.25">
      <c r="A14" s="39"/>
      <c r="B14" s="21"/>
      <c r="C14" s="17"/>
      <c r="D14" s="35"/>
      <c r="E14" s="45"/>
      <c r="F14" s="29"/>
      <c r="G14" s="47"/>
      <c r="H14" s="21"/>
      <c r="I14" s="63"/>
      <c r="J14" s="74"/>
      <c r="K14" s="45"/>
      <c r="L14" s="26"/>
    </row>
    <row r="15" spans="1:14" ht="15.75" x14ac:dyDescent="0.25">
      <c r="A15" s="40" t="s">
        <v>10</v>
      </c>
      <c r="B15" s="22">
        <v>9.2740408500000004</v>
      </c>
      <c r="C15" s="16">
        <v>166.57107755000001</v>
      </c>
      <c r="D15" s="16">
        <v>49.277824090000003</v>
      </c>
      <c r="E15" s="28">
        <v>873.87786163999999</v>
      </c>
      <c r="F15" s="22"/>
      <c r="G15" s="48"/>
      <c r="H15" s="22">
        <v>20.013022370000002</v>
      </c>
      <c r="I15" s="16">
        <v>353.79418980000003</v>
      </c>
      <c r="J15" s="72">
        <v>50.530896030000001</v>
      </c>
      <c r="K15" s="28">
        <v>886.57895318999999</v>
      </c>
      <c r="L15" s="26"/>
    </row>
    <row r="16" spans="1:14" ht="15.75" x14ac:dyDescent="0.25">
      <c r="A16" s="41"/>
      <c r="B16" s="23"/>
      <c r="C16" s="18"/>
      <c r="D16" s="36"/>
      <c r="E16" s="46"/>
      <c r="F16" s="49"/>
      <c r="G16" s="50"/>
      <c r="H16" s="23"/>
      <c r="I16" s="64"/>
      <c r="J16" s="75"/>
      <c r="K16" s="46"/>
      <c r="L16" s="26"/>
    </row>
    <row r="17" spans="1:17" ht="18" customHeight="1" x14ac:dyDescent="0.25">
      <c r="A17" s="40" t="s">
        <v>11</v>
      </c>
      <c r="B17" s="22">
        <v>6.5053481499999997</v>
      </c>
      <c r="C17" s="72">
        <v>112.67388898999999</v>
      </c>
      <c r="D17" s="16">
        <v>-23.103611080000004</v>
      </c>
      <c r="E17" s="28">
        <v>-412.35483634999997</v>
      </c>
      <c r="F17" s="22"/>
      <c r="G17" s="48"/>
      <c r="H17" s="22">
        <f>H13-H15</f>
        <v>14.722707309999997</v>
      </c>
      <c r="I17" s="16">
        <f>I13-I15</f>
        <v>258.02663527999994</v>
      </c>
      <c r="J17" s="72">
        <f>J13-J15</f>
        <v>11.249638130000001</v>
      </c>
      <c r="K17" s="48">
        <f>K13-K15</f>
        <v>195.96641844999999</v>
      </c>
      <c r="L17" s="27"/>
      <c r="M17" s="19"/>
    </row>
    <row r="18" spans="1:17" ht="15.75" x14ac:dyDescent="0.25">
      <c r="A18" s="41"/>
      <c r="B18" s="23"/>
      <c r="C18" s="18"/>
      <c r="D18" s="36"/>
      <c r="E18" s="46"/>
      <c r="F18" s="29"/>
      <c r="G18" s="51"/>
      <c r="H18" s="23"/>
      <c r="I18" s="64"/>
      <c r="J18" s="75"/>
      <c r="K18" s="46"/>
      <c r="L18" s="26"/>
    </row>
    <row r="19" spans="1:17" ht="30" customHeight="1" x14ac:dyDescent="0.25">
      <c r="A19" s="42" t="s">
        <v>12</v>
      </c>
      <c r="B19" s="22">
        <v>8.6160211780000697</v>
      </c>
      <c r="C19" s="16"/>
      <c r="D19" s="16">
        <v>-15.1449890839998</v>
      </c>
      <c r="E19" s="28"/>
      <c r="F19" s="22"/>
      <c r="G19" s="52"/>
      <c r="H19" s="16">
        <v>-64.508840516999783</v>
      </c>
      <c r="I19" s="68"/>
      <c r="J19" s="16">
        <v>-63.91</v>
      </c>
      <c r="K19" s="65"/>
      <c r="L19" s="26"/>
      <c r="M19" s="14"/>
    </row>
    <row r="20" spans="1:17" ht="15.75" x14ac:dyDescent="0.25">
      <c r="A20" s="39"/>
      <c r="B20" s="23"/>
      <c r="C20" s="17"/>
      <c r="D20" s="36"/>
      <c r="E20" s="45"/>
      <c r="F20" s="53"/>
      <c r="G20" s="51"/>
      <c r="H20" s="23"/>
      <c r="I20" s="63"/>
      <c r="J20" s="75"/>
      <c r="K20" s="45"/>
      <c r="L20" s="26"/>
      <c r="M20" s="14"/>
      <c r="Q20" s="14"/>
    </row>
    <row r="21" spans="1:17" ht="16.5" thickBot="1" x14ac:dyDescent="0.3">
      <c r="A21" s="43" t="s">
        <v>13</v>
      </c>
      <c r="B21" s="30">
        <v>0.83883691999999999</v>
      </c>
      <c r="C21" s="20">
        <v>14.994764050000001</v>
      </c>
      <c r="D21" s="20">
        <v>4.8172247300000004</v>
      </c>
      <c r="E21" s="31">
        <v>84.981244709999999</v>
      </c>
      <c r="F21" s="30"/>
      <c r="G21" s="31"/>
      <c r="H21" s="30">
        <v>1.2123289799999999</v>
      </c>
      <c r="I21" s="20">
        <v>21.400522689999999</v>
      </c>
      <c r="J21" s="76">
        <v>4.7595543300000003</v>
      </c>
      <c r="K21" s="31">
        <v>83.061590249999995</v>
      </c>
      <c r="L21" s="26"/>
    </row>
    <row r="22" spans="1:17" ht="15.75" x14ac:dyDescent="0.25">
      <c r="A22" s="2"/>
      <c r="B22" s="8"/>
      <c r="C22" s="8"/>
      <c r="D22" s="8"/>
      <c r="E22" s="8"/>
      <c r="F22" s="2"/>
      <c r="G22" s="2"/>
      <c r="H22" s="2"/>
      <c r="I22" s="70"/>
      <c r="J22" s="3"/>
      <c r="K22" s="9"/>
      <c r="N22" s="15"/>
    </row>
    <row r="23" spans="1:17" ht="16.5" thickBot="1" x14ac:dyDescent="0.3">
      <c r="A23" s="1"/>
      <c r="B23" s="1"/>
      <c r="C23" s="1"/>
      <c r="D23" s="69"/>
      <c r="E23" s="1"/>
      <c r="F23" s="1"/>
      <c r="G23" s="1"/>
      <c r="H23" s="1"/>
      <c r="I23" s="1"/>
      <c r="J23" s="10"/>
      <c r="K23" s="1"/>
      <c r="P23" s="14"/>
      <c r="Q23" s="14"/>
    </row>
    <row r="24" spans="1:17" ht="15" customHeight="1" x14ac:dyDescent="0.25">
      <c r="A24" s="82" t="s">
        <v>20</v>
      </c>
      <c r="B24" s="83"/>
      <c r="C24" s="83"/>
      <c r="D24" s="83"/>
      <c r="E24" s="83"/>
      <c r="F24" s="83"/>
      <c r="G24" s="83"/>
      <c r="H24" s="83"/>
      <c r="I24" s="83"/>
      <c r="J24" s="83"/>
      <c r="K24" s="84"/>
      <c r="P24" s="14"/>
    </row>
    <row r="25" spans="1:17" ht="54.75" customHeight="1" thickBot="1" x14ac:dyDescent="0.3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7" ht="1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P26" s="14"/>
    </row>
    <row r="32" spans="1:17" x14ac:dyDescent="0.25">
      <c r="G32" s="77"/>
    </row>
    <row r="46" ht="15" customHeight="1" x14ac:dyDescent="0.25"/>
    <row r="4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2021-04-26T08:48:06Z</dcterms:modified>
</cp:coreProperties>
</file>