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07.2017\"/>
    </mc:Choice>
  </mc:AlternateContent>
  <bookViews>
    <workbookView xWindow="0" yWindow="0" windowWidth="14370" windowHeight="7440"/>
  </bookViews>
  <sheets>
    <sheet name="SDDS 07.2017" sheetId="1" r:id="rId1"/>
    <sheet name="Sheet1" sheetId="2" r:id="rId2"/>
    <sheet name="Sheet2" sheetId="3" r:id="rId3"/>
  </sheets>
  <definedNames>
    <definedName name="_xlnm._FilterDatabase" localSheetId="0" hidden="1">'SDDS 07.2017'!$A$3:$F$27</definedName>
  </definedNames>
  <calcPr calcId="162913"/>
</workbook>
</file>

<file path=xl/calcChain.xml><?xml version="1.0" encoding="utf-8"?>
<calcChain xmlns="http://schemas.openxmlformats.org/spreadsheetml/2006/main">
  <c r="F21" i="1" l="1"/>
  <c r="F18" i="1"/>
  <c r="F15" i="1"/>
  <c r="F14" i="1"/>
  <c r="D21" i="1" l="1"/>
  <c r="D18" i="1"/>
  <c r="D15" i="1"/>
  <c r="D14" i="1" l="1"/>
  <c r="E29" i="1"/>
  <c r="E21" i="1" l="1"/>
  <c r="E18" i="1"/>
  <c r="E15" i="1"/>
  <c r="E14" i="1" l="1"/>
</calcChain>
</file>

<file path=xl/sharedStrings.xml><?xml version="1.0" encoding="utf-8"?>
<sst xmlns="http://schemas.openxmlformats.org/spreadsheetml/2006/main" count="70" uniqueCount="27">
  <si>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</si>
  <si>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</si>
  <si>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</si>
  <si>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</si>
  <si>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</si>
  <si>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</si>
  <si>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</si>
  <si>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</si>
  <si>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</si>
  <si>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</si>
  <si>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</si>
  <si>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</si>
  <si>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</si>
  <si>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</si>
  <si>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</si>
  <si>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</si>
  <si>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</si>
  <si>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</si>
  <si>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</si>
  <si>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</si>
  <si>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</si>
  <si>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</si>
  <si>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</si>
  <si>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</si>
  <si>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DataPreviousPeriod3</t>
  </si>
  <si>
    <t>SDDS data for July 2017</t>
  </si>
  <si>
    <t>July/2017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</si>
</sst>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8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  <font>
      <sz val="8"/>
      <name val="Verdana"/>
    </font>
    <font>
      <b/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/>
    <xf numFmtId="9" fontId="15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9" fontId="10" fillId="0" borderId="0" xfId="0" applyNumberFormat="1" applyFont="1" applyBorder="1" applyAlignment="1"/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4" fillId="0" borderId="2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0" fontId="1" fillId="0" borderId="3" xfId="0" applyFont="1" applyBorder="1" applyAlignment="1">
      <alignment horizontal="center" wrapText="1"/>
    </xf>
    <xf numFmtId="0" fontId="0" fillId="0" borderId="0" xfId="0" applyFont="1" applyBorder="1"/>
    <xf numFmtId="0" fontId="16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0" fontId="0" fillId="0" borderId="0" xfId="0" applyFont="1" applyFill="1" applyBorder="1"/>
    <xf numFmtId="166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" xfId="0" builtinId="0"/>
    <cellStyle name="Normal 4" xfId="1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4" formatCode="#,##0.00"/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List1" displayName="List1" ref="A3:G28" tableType="xml" insertRowShift="1" totalsRowCount="1" headerRowDxfId="13">
  <autoFilter ref="A3:G27"/>
  <tableColumns count="7">
    <tableColumn id="1" uniqueName="IndicatorName" name="IndicatorName" dataDxfId="12" totalsRowDxfId="11">
      <xmlColumnPr mapId="2" xpath="/Tabel/Category/IndicatorName" xmlDataType="string"/>
    </tableColumn>
    <tableColumn id="2" uniqueName="UnitDescription" name="UnitDescription" dataDxfId="10" totalsRowDxfId="9">
      <xmlColumnPr mapId="2" xpath="/Tabel/Category/UnitDescription" xmlDataType="integer"/>
    </tableColumn>
    <tableColumn id="3" uniqueName="DateLastData" name="DateLastData" dataDxfId="8" totalsRowDxfId="7">
      <xmlColumnPr mapId="2" xpath="/Tabel/Category/DateLastData" xmlDataType="string"/>
    </tableColumn>
    <tableColumn id="12" uniqueName="12" name="LastData" dataDxfId="6" totalsRowDxfId="5"/>
    <tableColumn id="4" uniqueName="LastData" name="DataPreviousPeriod" dataDxfId="4" totalsRowDxfId="3">
      <xmlColumnPr mapId="2" xpath="/Tabel/Category/LastData" xmlDataType="integer"/>
    </tableColumn>
    <tableColumn id="5" uniqueName="DataPreviousPeriod" name="DataPreviousPeriod2" dataDxfId="2" totalsRowDxfId="1">
      <xmlColumnPr mapId="2" xpath="/Tabel/Category/DataPreviousPeriod" xmlDataType="string"/>
    </tableColumn>
    <tableColumn id="6" uniqueName="6" name="DataPreviousPeriod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"/>
  <sheetViews>
    <sheetView tabSelected="1" view="pageBreakPreview" zoomScaleSheetLayoutView="100" workbookViewId="0">
      <selection activeCell="D29" sqref="D29"/>
    </sheetView>
  </sheetViews>
  <sheetFormatPr defaultColWidth="9.140625" defaultRowHeight="12.75" x14ac:dyDescent="0.2"/>
  <cols>
    <col min="1" max="1" width="45.42578125" style="1" customWidth="1"/>
    <col min="2" max="2" width="17.85546875" style="1" customWidth="1"/>
    <col min="3" max="3" width="16.5703125" style="1" customWidth="1"/>
    <col min="4" max="4" width="13.42578125" style="1" bestFit="1" customWidth="1"/>
    <col min="5" max="5" width="11.85546875" style="1" hidden="1" customWidth="1"/>
    <col min="6" max="6" width="13.140625" style="1" customWidth="1"/>
    <col min="7" max="7" width="11.140625" style="1" customWidth="1"/>
    <col min="8" max="16384" width="9.140625" style="1"/>
  </cols>
  <sheetData>
    <row r="2" spans="1:7" x14ac:dyDescent="0.2">
      <c r="A2" s="44" t="s">
        <v>25</v>
      </c>
      <c r="B2" s="44"/>
      <c r="C2" s="44"/>
      <c r="D2" s="44"/>
      <c r="E2" s="44"/>
      <c r="F2" s="44"/>
    </row>
    <row r="3" spans="1:7" ht="33" customHeight="1" x14ac:dyDescent="0.2">
      <c r="A3" s="23" t="s">
        <v>14</v>
      </c>
      <c r="B3" s="23" t="s">
        <v>15</v>
      </c>
      <c r="C3" s="23" t="s">
        <v>16</v>
      </c>
      <c r="D3" s="23" t="s">
        <v>17</v>
      </c>
      <c r="E3" s="23" t="s">
        <v>18</v>
      </c>
      <c r="F3" s="23" t="s">
        <v>21</v>
      </c>
      <c r="G3" s="37" t="s">
        <v>24</v>
      </c>
    </row>
    <row r="4" spans="1:7" ht="15.75" customHeight="1" x14ac:dyDescent="0.2">
      <c r="A4" s="24" t="s">
        <v>8</v>
      </c>
      <c r="B4" s="25" t="s">
        <v>19</v>
      </c>
      <c r="C4" s="25" t="s">
        <v>19</v>
      </c>
      <c r="D4" s="2" t="s">
        <v>19</v>
      </c>
      <c r="E4" s="2" t="s">
        <v>19</v>
      </c>
      <c r="F4" s="2" t="s">
        <v>19</v>
      </c>
    </row>
    <row r="5" spans="1:7" ht="14.25" customHeight="1" x14ac:dyDescent="0.2">
      <c r="A5" s="26" t="s">
        <v>0</v>
      </c>
      <c r="B5" s="25" t="s">
        <v>20</v>
      </c>
      <c r="C5" s="24" t="s">
        <v>26</v>
      </c>
      <c r="D5" s="5">
        <v>3933.6</v>
      </c>
      <c r="E5" s="5"/>
      <c r="F5" s="5">
        <v>4426.8999999999996</v>
      </c>
    </row>
    <row r="6" spans="1:7" ht="13.5" customHeight="1" x14ac:dyDescent="0.2">
      <c r="A6" s="26" t="s">
        <v>1</v>
      </c>
      <c r="B6" s="25" t="s">
        <v>20</v>
      </c>
      <c r="C6" s="24" t="s">
        <v>26</v>
      </c>
      <c r="D6" s="5">
        <v>3893.2</v>
      </c>
      <c r="E6" s="5"/>
      <c r="F6" s="5">
        <v>4285.7</v>
      </c>
    </row>
    <row r="7" spans="1:7" ht="12" customHeight="1" x14ac:dyDescent="0.2">
      <c r="A7" s="26" t="s">
        <v>2</v>
      </c>
      <c r="B7" s="25" t="s">
        <v>20</v>
      </c>
      <c r="C7" s="24" t="s">
        <v>26</v>
      </c>
      <c r="D7" s="5">
        <v>40.4</v>
      </c>
      <c r="E7" s="5"/>
      <c r="F7" s="5">
        <v>141.19999999999999</v>
      </c>
    </row>
    <row r="8" spans="1:7" ht="12.75" customHeight="1" x14ac:dyDescent="0.2">
      <c r="A8" s="26" t="s">
        <v>3</v>
      </c>
      <c r="B8" s="25" t="s">
        <v>20</v>
      </c>
      <c r="C8" s="24" t="s">
        <v>26</v>
      </c>
      <c r="D8" s="5">
        <v>-40.4</v>
      </c>
      <c r="E8" s="5"/>
      <c r="F8" s="5">
        <v>-141.19999999999999</v>
      </c>
    </row>
    <row r="9" spans="1:7" ht="12" customHeight="1" x14ac:dyDescent="0.2">
      <c r="A9" s="26" t="s">
        <v>4</v>
      </c>
      <c r="B9" s="25" t="s">
        <v>20</v>
      </c>
      <c r="C9" s="24" t="s">
        <v>26</v>
      </c>
      <c r="D9" s="6">
        <v>-23.7</v>
      </c>
      <c r="E9" s="6"/>
      <c r="F9" s="6">
        <v>-257.2</v>
      </c>
    </row>
    <row r="10" spans="1:7" ht="11.25" customHeight="1" x14ac:dyDescent="0.2">
      <c r="A10" s="27" t="s">
        <v>5</v>
      </c>
      <c r="B10" s="28" t="s">
        <v>20</v>
      </c>
      <c r="C10" s="24" t="s">
        <v>26</v>
      </c>
      <c r="D10" s="5">
        <v>-85.2</v>
      </c>
      <c r="E10" s="5"/>
      <c r="F10" s="5">
        <v>-276.89999999999998</v>
      </c>
    </row>
    <row r="11" spans="1:7" ht="11.25" customHeight="1" x14ac:dyDescent="0.2">
      <c r="A11" s="27" t="s">
        <v>6</v>
      </c>
      <c r="B11" s="28" t="s">
        <v>20</v>
      </c>
      <c r="C11" s="24" t="s">
        <v>26</v>
      </c>
      <c r="D11" s="5">
        <v>61.5</v>
      </c>
      <c r="E11" s="5"/>
      <c r="F11" s="5">
        <v>19.7</v>
      </c>
    </row>
    <row r="12" spans="1:7" ht="12" customHeight="1" x14ac:dyDescent="0.2">
      <c r="A12" s="26" t="s">
        <v>7</v>
      </c>
      <c r="B12" s="25" t="s">
        <v>20</v>
      </c>
      <c r="C12" s="24" t="s">
        <v>26</v>
      </c>
      <c r="D12" s="5">
        <v>-16.7</v>
      </c>
      <c r="E12" s="5"/>
      <c r="F12" s="43">
        <v>116</v>
      </c>
    </row>
    <row r="13" spans="1:7" ht="12.75" customHeight="1" x14ac:dyDescent="0.2">
      <c r="A13" s="24" t="s">
        <v>9</v>
      </c>
      <c r="B13" s="25" t="s">
        <v>19</v>
      </c>
      <c r="C13" s="24"/>
      <c r="D13" s="9"/>
      <c r="E13" s="5"/>
      <c r="F13" s="5"/>
    </row>
    <row r="14" spans="1:7" ht="14.25" customHeight="1" x14ac:dyDescent="0.2">
      <c r="A14" s="26" t="s">
        <v>10</v>
      </c>
      <c r="B14" s="25" t="s">
        <v>20</v>
      </c>
      <c r="C14" s="24" t="s">
        <v>26</v>
      </c>
      <c r="D14" s="8">
        <f>D15+D18</f>
        <v>50912.922765889991</v>
      </c>
      <c r="E14" s="8">
        <f t="shared" ref="E14" si="0">E15+E18</f>
        <v>21661.916460052442</v>
      </c>
      <c r="F14" s="8">
        <f>F15+F18</f>
        <v>50657.328884710121</v>
      </c>
    </row>
    <row r="15" spans="1:7" ht="12" customHeight="1" x14ac:dyDescent="0.2">
      <c r="A15" s="29" t="s">
        <v>22</v>
      </c>
      <c r="B15" s="25" t="s">
        <v>20</v>
      </c>
      <c r="C15" s="24" t="s">
        <v>26</v>
      </c>
      <c r="D15" s="30">
        <f>D16+D17</f>
        <v>21536.842895622784</v>
      </c>
      <c r="E15" s="30">
        <f t="shared" ref="E15" si="1">E16+E17</f>
        <v>6812.5607060800003</v>
      </c>
      <c r="F15" s="30">
        <f>F16+F17</f>
        <v>21526.584867640002</v>
      </c>
    </row>
    <row r="16" spans="1:7" ht="12" customHeight="1" x14ac:dyDescent="0.2">
      <c r="A16" s="26" t="s">
        <v>11</v>
      </c>
      <c r="B16" s="25" t="s">
        <v>20</v>
      </c>
      <c r="C16" s="24" t="s">
        <v>26</v>
      </c>
      <c r="D16" s="7">
        <v>13952.706399997631</v>
      </c>
      <c r="E16" s="7">
        <v>0</v>
      </c>
      <c r="F16" s="7">
        <v>13890.776700000002</v>
      </c>
    </row>
    <row r="17" spans="1:9" ht="12" customHeight="1" x14ac:dyDescent="0.2">
      <c r="A17" s="26" t="s">
        <v>12</v>
      </c>
      <c r="B17" s="25" t="s">
        <v>20</v>
      </c>
      <c r="C17" s="24" t="s">
        <v>26</v>
      </c>
      <c r="D17" s="7">
        <v>7584.1364956251527</v>
      </c>
      <c r="E17" s="7">
        <v>6812.5607060800003</v>
      </c>
      <c r="F17" s="7">
        <v>7635.8081676399997</v>
      </c>
      <c r="G17" s="11"/>
      <c r="I17" s="11"/>
    </row>
    <row r="18" spans="1:9" ht="12.75" customHeight="1" x14ac:dyDescent="0.2">
      <c r="A18" s="29" t="s">
        <v>23</v>
      </c>
      <c r="B18" s="25" t="s">
        <v>20</v>
      </c>
      <c r="C18" s="24" t="s">
        <v>26</v>
      </c>
      <c r="D18" s="30">
        <f>D19+D20</f>
        <v>29376.079870267204</v>
      </c>
      <c r="E18" s="30">
        <f t="shared" ref="E18" si="2">E19+E20</f>
        <v>14849.355753972441</v>
      </c>
      <c r="F18" s="30">
        <f>F19+F20</f>
        <v>29130.744017070119</v>
      </c>
    </row>
    <row r="19" spans="1:9" ht="14.25" customHeight="1" x14ac:dyDescent="0.2">
      <c r="A19" s="26" t="s">
        <v>11</v>
      </c>
      <c r="B19" s="25" t="s">
        <v>20</v>
      </c>
      <c r="C19" s="24" t="s">
        <v>26</v>
      </c>
      <c r="D19" s="35">
        <v>27574.339015000158</v>
      </c>
      <c r="E19" s="14">
        <v>14256.056168123983</v>
      </c>
      <c r="F19" s="35">
        <v>27388.495568335347</v>
      </c>
    </row>
    <row r="20" spans="1:9" ht="14.25" customHeight="1" x14ac:dyDescent="0.2">
      <c r="A20" s="26" t="s">
        <v>12</v>
      </c>
      <c r="B20" s="25" t="s">
        <v>20</v>
      </c>
      <c r="C20" s="24" t="s">
        <v>26</v>
      </c>
      <c r="D20" s="7">
        <v>1801.7408552670474</v>
      </c>
      <c r="E20" s="14">
        <v>593.29958584845735</v>
      </c>
      <c r="F20" s="7">
        <v>1742.2484487347722</v>
      </c>
    </row>
    <row r="21" spans="1:9" ht="12" customHeight="1" x14ac:dyDescent="0.2">
      <c r="A21" s="31" t="s">
        <v>13</v>
      </c>
      <c r="B21" s="25" t="s">
        <v>20</v>
      </c>
      <c r="C21" s="24" t="s">
        <v>26</v>
      </c>
      <c r="D21" s="16">
        <f>D22+D23</f>
        <v>0</v>
      </c>
      <c r="E21" s="16">
        <f t="shared" ref="E21" si="3">E22+E23</f>
        <v>21.418612401089998</v>
      </c>
      <c r="F21" s="16">
        <f>F22+F23</f>
        <v>0</v>
      </c>
    </row>
    <row r="22" spans="1:9" ht="12.75" customHeight="1" x14ac:dyDescent="0.2">
      <c r="A22" s="26" t="s">
        <v>4</v>
      </c>
      <c r="B22" s="25" t="s">
        <v>20</v>
      </c>
      <c r="C22" s="24" t="s">
        <v>26</v>
      </c>
      <c r="D22" s="7">
        <v>0</v>
      </c>
      <c r="E22" s="7">
        <v>0</v>
      </c>
      <c r="F22" s="7">
        <v>0</v>
      </c>
    </row>
    <row r="23" spans="1:9" ht="12" customHeight="1" x14ac:dyDescent="0.2">
      <c r="A23" s="26" t="s">
        <v>7</v>
      </c>
      <c r="B23" s="25" t="s">
        <v>20</v>
      </c>
      <c r="C23" s="24" t="s">
        <v>26</v>
      </c>
      <c r="D23" s="7">
        <v>0</v>
      </c>
      <c r="E23" s="7">
        <v>21.418612401089998</v>
      </c>
      <c r="F23" s="7">
        <v>0</v>
      </c>
    </row>
    <row r="24" spans="1:9" x14ac:dyDescent="0.2">
      <c r="A24" s="4"/>
      <c r="B24" s="32"/>
      <c r="C24" s="24"/>
      <c r="D24" s="15"/>
      <c r="E24" s="5"/>
      <c r="F24" s="5"/>
    </row>
    <row r="25" spans="1:9" x14ac:dyDescent="0.2">
      <c r="A25" s="4"/>
      <c r="B25" s="12"/>
      <c r="C25" s="24"/>
      <c r="D25" s="15"/>
      <c r="E25" s="3"/>
      <c r="F25" s="3"/>
    </row>
    <row r="26" spans="1:9" x14ac:dyDescent="0.2">
      <c r="A26" s="33"/>
      <c r="B26" s="32"/>
      <c r="C26" s="24"/>
      <c r="D26" s="15"/>
      <c r="E26" s="3"/>
      <c r="F26" s="34"/>
    </row>
    <row r="27" spans="1:9" x14ac:dyDescent="0.2">
      <c r="A27" s="18"/>
      <c r="B27" s="19"/>
      <c r="C27" s="20"/>
      <c r="D27" s="13"/>
      <c r="E27" s="21"/>
      <c r="F27" s="21"/>
    </row>
    <row r="28" spans="1:9" x14ac:dyDescent="0.2">
      <c r="A28" s="38"/>
      <c r="B28" s="39"/>
      <c r="C28" s="40"/>
      <c r="D28" s="41"/>
      <c r="E28" s="42"/>
      <c r="F28" s="42"/>
      <c r="G28"/>
    </row>
    <row r="29" spans="1:9" x14ac:dyDescent="0.2">
      <c r="D29" s="36"/>
      <c r="E29" s="10">
        <f t="shared" ref="E29" si="4">E16+E19</f>
        <v>14256.056168123983</v>
      </c>
      <c r="F29" s="10"/>
    </row>
    <row r="30" spans="1:9" x14ac:dyDescent="0.2">
      <c r="A30" s="22"/>
      <c r="D30" s="36"/>
    </row>
    <row r="31" spans="1:9" x14ac:dyDescent="0.2">
      <c r="D31" s="11"/>
    </row>
    <row r="32" spans="1:9" x14ac:dyDescent="0.2">
      <c r="D32" s="36"/>
      <c r="F32" s="36"/>
    </row>
    <row r="34" spans="4:6" x14ac:dyDescent="0.2">
      <c r="D34" s="36"/>
    </row>
    <row r="35" spans="4:6" x14ac:dyDescent="0.2">
      <c r="D35" s="36"/>
      <c r="F35" s="10"/>
    </row>
    <row r="36" spans="4:6" x14ac:dyDescent="0.2">
      <c r="D36" s="36"/>
    </row>
    <row r="37" spans="4:6" x14ac:dyDescent="0.2">
      <c r="F37" s="17"/>
    </row>
  </sheetData>
  <mergeCells count="1">
    <mergeCell ref="A2:F2"/>
  </mergeCells>
  <phoneticPr fontId="0" type="noConversion"/>
  <conditionalFormatting sqref="F37">
    <cfRule type="expression" dxfId="15" priority="1" stopIfTrue="1">
      <formula>FIND("Sub-total",XEP37)=1</formula>
    </cfRule>
    <cfRule type="expression" dxfId="14" priority="2" stopIfTrue="1">
      <formula>FIND("Total",XEP37)=1</formula>
    </cfRule>
  </conditionalFormatting>
  <pageMargins left="0.75" right="0.75" top="1" bottom="1" header="0.5" footer="0.5"/>
  <pageSetup paperSize="256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SDDS 07.2017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Diana Belaia</cp:lastModifiedBy>
  <cp:lastPrinted>2017-08-23T05:33:18Z</cp:lastPrinted>
  <dcterms:created xsi:type="dcterms:W3CDTF">1996-10-14T23:33:28Z</dcterms:created>
  <dcterms:modified xsi:type="dcterms:W3CDTF">2017-08-23T06:01:08Z</dcterms:modified>
</cp:coreProperties>
</file>